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\1 ПЕРВЫЕ КЛАССЫ\2026-2027 уч. год\Планирование\"/>
    </mc:Choice>
  </mc:AlternateContent>
  <xr:revisionPtr revIDLastSave="0" documentId="8_{FEEC8078-A23E-4650-84DB-5FB537EC3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5" i="1"/>
  <c r="C32" i="1" l="1"/>
  <c r="D32" i="1"/>
  <c r="F32" i="1"/>
  <c r="G32" i="1"/>
  <c r="H32" i="1"/>
  <c r="I32" i="1"/>
  <c r="J32" i="1" l="1"/>
  <c r="K32" i="1"/>
</calcChain>
</file>

<file path=xl/sharedStrings.xml><?xml version="1.0" encoding="utf-8"?>
<sst xmlns="http://schemas.openxmlformats.org/spreadsheetml/2006/main" count="40" uniqueCount="40">
  <si>
    <t>ОО</t>
  </si>
  <si>
    <t>Кол-во обучающихся в классе</t>
  </si>
  <si>
    <t>МАОУ СОШ № 22</t>
  </si>
  <si>
    <t>МАОУ СОШ № 27</t>
  </si>
  <si>
    <t>МАОУ СОШ № 46</t>
  </si>
  <si>
    <t>МАОУ СОШ N 49</t>
  </si>
  <si>
    <t>МАОУ СОШ № 66</t>
  </si>
  <si>
    <t>МАОУ СОШ № 67</t>
  </si>
  <si>
    <t>МАОУ СОШ № 68</t>
  </si>
  <si>
    <t>МАОУ СОШ № 72</t>
  </si>
  <si>
    <t>МАОУ СОШ № 77</t>
  </si>
  <si>
    <t>МАОУ СОШ № 80</t>
  </si>
  <si>
    <t>МАОУ СОШ № 81</t>
  </si>
  <si>
    <t>МАОУ СОШ № 95</t>
  </si>
  <si>
    <t>МАОУ СОШ № 98</t>
  </si>
  <si>
    <t>МАОУ лицей № 100</t>
  </si>
  <si>
    <t>МАОУ СОШ № 107</t>
  </si>
  <si>
    <t>МАОУ СОШ № 112</t>
  </si>
  <si>
    <t>МАОУ СОШ № 113</t>
  </si>
  <si>
    <t>МАОУ СОШ № 114</t>
  </si>
  <si>
    <t>МАОУ СОШ № 115</t>
  </si>
  <si>
    <t>МАОУ СОШ № 117</t>
  </si>
  <si>
    <t>МАОУ Лицей № 128</t>
  </si>
  <si>
    <t>МАОУ СОШ № 136</t>
  </si>
  <si>
    <t>МАОУ СОШ № 138</t>
  </si>
  <si>
    <t>МАОУ гимназии № 144</t>
  </si>
  <si>
    <t>МАОУ СОШ № 167</t>
  </si>
  <si>
    <t>МАОУ СОШ № 178</t>
  </si>
  <si>
    <t>МАОУ Гимназия № 205</t>
  </si>
  <si>
    <t xml:space="preserve">Кол-во резервных классов в 2026/2027 уч. году </t>
  </si>
  <si>
    <t>Кол-во планируемых к открытию СКК</t>
  </si>
  <si>
    <t>Ко-во обучающихся в СКК</t>
  </si>
  <si>
    <t>Кол-во мест в первых классах, планируемых к открытию в 2026/2027
уч. году</t>
  </si>
  <si>
    <t>Кол-во первых классов, планируемых к открытиюв 2026/2027
уч. году</t>
  </si>
  <si>
    <t>Кол-во обучающихся в резервных классах в 2026/2027
уч. году</t>
  </si>
  <si>
    <t>Плановое
кол-во первых классов в 2026/2027 уч. году (с учетом резервных)</t>
  </si>
  <si>
    <t>Плановое
кол-во мест для первоклассников в 2026/2027 уч. году (с учетом мест в резервных классах)</t>
  </si>
  <si>
    <r>
      <rPr>
        <b/>
        <i/>
        <u/>
        <sz val="10"/>
        <color theme="1"/>
        <rFont val="Calibri"/>
        <scheme val="minor"/>
      </rPr>
      <t>ОУ № 49</t>
    </r>
    <r>
      <rPr>
        <sz val="11"/>
        <color theme="1"/>
        <rFont val="Calibri"/>
        <family val="2"/>
        <charset val="204"/>
        <scheme val="minor"/>
      </rPr>
      <t xml:space="preserve"> - открывает СКК первого года обучения вариант 7.2;
</t>
    </r>
    <r>
      <rPr>
        <b/>
        <i/>
        <u/>
        <sz val="10"/>
        <color theme="1"/>
        <rFont val="Calibri"/>
        <scheme val="minor"/>
      </rPr>
      <t>ОУ № 107</t>
    </r>
    <r>
      <rPr>
        <sz val="11"/>
        <color theme="1"/>
        <rFont val="Calibri"/>
        <family val="2"/>
        <charset val="204"/>
        <scheme val="minor"/>
      </rPr>
      <t xml:space="preserve"> - будет СКК 1-й класс второго года обучения (вариант 7.2)</t>
    </r>
  </si>
  <si>
    <t>План приема первоклассников на 2026/2027 учебный год от 18.12.2025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</si>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</sst>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b/>
      <i/>
      <sz val="12"/>
      <color rgb="FF000000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b/>
      <i/>
      <sz val="12"/>
      <color theme="1"/>
      <name val="Liberation Serif"/>
      <charset val="204"/>
    </font>
    <font>
      <b/>
      <i/>
      <u/>
      <sz val="10"/>
      <color theme="1"/>
      <name val="Calibri"/>
      <scheme val="minor"/>
    </font>
    <font>
      <sz val="11"/>
      <color theme="1"/>
      <name val="Calibri"/>
      <scheme val="minor"/>
    </font>
    <font>
      <b/>
      <i/>
      <sz val="10"/>
      <color theme="1"/>
      <name val="Liberation Serif"/>
      <family val="1"/>
      <charset val="204"/>
    </font>
    <font>
      <b/>
      <i/>
      <sz val="10"/>
      <name val="Liberation Serif"/>
      <family val="1"/>
      <charset val="204"/>
    </font>
    <font>
      <b/>
      <i/>
      <sz val="10"/>
      <color rgb="FF000000"/>
      <name val="Liberation Serif"/>
      <family val="1"/>
      <charset val="204"/>
    </font>
    <font>
      <b/>
      <i/>
      <sz val="12"/>
      <color theme="1"/>
      <name val="Liberation Serif"/>
      <family val="1"/>
      <charset val="204"/>
    </font>
    <font>
      <b/>
      <i/>
      <sz val="12"/>
      <name val="Liberation Serif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DDDDDD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 tint="0.59999389629810485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8" borderId="3" applyNumberFormat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0" fontId="7" fillId="0" borderId="2" xfId="0" applyFont="1" applyBorder="1" applyAlignment="1"/>
    <xf numFmtId="0" fontId="7" fillId="0" borderId="0" xfId="0" applyFont="1"/>
    <xf numFmtId="0" fontId="0" fillId="0" borderId="1" xfId="0" applyBorder="1"/>
    <xf numFmtId="0" fontId="9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9" borderId="1" xfId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center" vertical="top" wrapText="1"/>
    </xf>
    <xf numFmtId="0" fontId="9" fillId="14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7" fillId="5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3" fillId="15" borderId="1" xfId="0" applyFont="1" applyFill="1" applyBorder="1" applyAlignment="1">
      <alignment horizontal="center" vertical="top"/>
    </xf>
    <xf numFmtId="0" fontId="14" fillId="15" borderId="1" xfId="0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106" zoomScaleNormal="106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" customWidth="1"/>
    <col min="2" max="2" width="24.85546875" customWidth="1"/>
    <col min="3" max="3" width="15.5703125" customWidth="1"/>
    <col min="4" max="4" width="14.7109375" customWidth="1"/>
    <col min="5" max="5" width="14" customWidth="1"/>
    <col min="6" max="6" width="11.28515625" customWidth="1"/>
    <col min="7" max="7" width="15.28515625" customWidth="1"/>
    <col min="8" max="8" width="11.5703125" customWidth="1"/>
    <col min="9" max="9" width="8.7109375" customWidth="1"/>
    <col min="10" max="10" width="15.7109375" customWidth="1"/>
    <col min="11" max="11" width="19.7109375" customWidth="1"/>
  </cols>
  <sheetData>
    <row r="1" spans="1:11" s="1" customFormat="1" ht="15.75" x14ac:dyDescent="0.25">
      <c r="A1" s="8"/>
      <c r="B1" s="35" t="s">
        <v>38</v>
      </c>
      <c r="C1" s="35"/>
      <c r="D1" s="35"/>
      <c r="E1" s="35"/>
      <c r="F1" s="35"/>
      <c r="G1" s="35"/>
      <c r="H1" s="35"/>
      <c r="I1" s="35"/>
      <c r="J1" s="7"/>
      <c r="K1" s="7"/>
    </row>
    <row r="2" spans="1:11" s="2" customFormat="1" ht="15" customHeight="1" x14ac:dyDescent="0.25">
      <c r="A2" s="43" t="s">
        <v>39</v>
      </c>
      <c r="B2" s="44" t="s">
        <v>0</v>
      </c>
      <c r="C2" s="45" t="s">
        <v>32</v>
      </c>
      <c r="D2" s="45" t="s">
        <v>33</v>
      </c>
      <c r="E2" s="46" t="s">
        <v>1</v>
      </c>
      <c r="F2" s="47" t="s">
        <v>29</v>
      </c>
      <c r="G2" s="47" t="s">
        <v>34</v>
      </c>
      <c r="H2" s="48" t="s">
        <v>30</v>
      </c>
      <c r="I2" s="48" t="s">
        <v>31</v>
      </c>
      <c r="J2" s="49" t="s">
        <v>35</v>
      </c>
      <c r="K2" s="49" t="s">
        <v>36</v>
      </c>
    </row>
    <row r="3" spans="1:11" s="2" customFormat="1" ht="109.5" customHeight="1" x14ac:dyDescent="0.25">
      <c r="A3" s="43"/>
      <c r="B3" s="44"/>
      <c r="C3" s="45"/>
      <c r="D3" s="45"/>
      <c r="E3" s="46"/>
      <c r="F3" s="47"/>
      <c r="G3" s="47"/>
      <c r="H3" s="48"/>
      <c r="I3" s="48"/>
      <c r="J3" s="49"/>
      <c r="K3" s="49"/>
    </row>
    <row r="4" spans="1:11" s="2" customFormat="1" ht="15" customHeight="1" x14ac:dyDescent="0.25">
      <c r="A4" s="50">
        <v>1</v>
      </c>
      <c r="B4" s="51">
        <v>2</v>
      </c>
      <c r="C4" s="52">
        <v>3</v>
      </c>
      <c r="D4" s="52">
        <v>4</v>
      </c>
      <c r="E4" s="52">
        <v>5</v>
      </c>
      <c r="F4" s="52">
        <v>6</v>
      </c>
      <c r="G4" s="52">
        <v>7</v>
      </c>
      <c r="H4" s="52">
        <v>8</v>
      </c>
      <c r="I4" s="52">
        <v>9</v>
      </c>
      <c r="J4" s="52">
        <v>10</v>
      </c>
      <c r="K4" s="52">
        <v>11</v>
      </c>
    </row>
    <row r="5" spans="1:11" ht="18.75" customHeight="1" x14ac:dyDescent="0.25">
      <c r="A5" s="3">
        <v>1</v>
      </c>
      <c r="B5" s="4" t="s">
        <v>2</v>
      </c>
      <c r="C5" s="13">
        <v>90</v>
      </c>
      <c r="D5" s="13">
        <v>3</v>
      </c>
      <c r="E5" s="6">
        <v>30</v>
      </c>
      <c r="F5" s="14">
        <v>1</v>
      </c>
      <c r="G5" s="14">
        <v>25</v>
      </c>
      <c r="H5" s="38"/>
      <c r="I5" s="38"/>
      <c r="J5" s="15">
        <f>D5+F5+H5</f>
        <v>4</v>
      </c>
      <c r="K5" s="15">
        <f>C5+G5+I5</f>
        <v>115</v>
      </c>
    </row>
    <row r="6" spans="1:11" ht="18.75" customHeight="1" x14ac:dyDescent="0.25">
      <c r="A6" s="3">
        <v>2</v>
      </c>
      <c r="B6" s="32" t="s">
        <v>3</v>
      </c>
      <c r="C6" s="13">
        <v>120</v>
      </c>
      <c r="D6" s="13">
        <v>4</v>
      </c>
      <c r="E6" s="6">
        <v>30</v>
      </c>
      <c r="F6" s="14">
        <v>1</v>
      </c>
      <c r="G6" s="14">
        <v>25</v>
      </c>
      <c r="H6" s="38"/>
      <c r="I6" s="38"/>
      <c r="J6" s="15">
        <f t="shared" ref="J6:J32" si="0">D6+F6+H6</f>
        <v>5</v>
      </c>
      <c r="K6" s="15">
        <f t="shared" ref="K6:K32" si="1">C6+G6+I6</f>
        <v>145</v>
      </c>
    </row>
    <row r="7" spans="1:11" ht="18.75" customHeight="1" x14ac:dyDescent="0.25">
      <c r="A7" s="3">
        <v>3</v>
      </c>
      <c r="B7" s="4" t="s">
        <v>4</v>
      </c>
      <c r="C7" s="13">
        <v>120</v>
      </c>
      <c r="D7" s="13">
        <v>4</v>
      </c>
      <c r="E7" s="6">
        <v>30</v>
      </c>
      <c r="F7" s="14">
        <v>1</v>
      </c>
      <c r="G7" s="14">
        <v>25</v>
      </c>
      <c r="H7" s="38"/>
      <c r="I7" s="38"/>
      <c r="J7" s="15">
        <f t="shared" si="0"/>
        <v>5</v>
      </c>
      <c r="K7" s="15">
        <f t="shared" si="1"/>
        <v>145</v>
      </c>
    </row>
    <row r="8" spans="1:11" ht="18.75" customHeight="1" x14ac:dyDescent="0.25">
      <c r="A8" s="3">
        <v>4</v>
      </c>
      <c r="B8" s="4" t="s">
        <v>5</v>
      </c>
      <c r="C8" s="13">
        <v>90</v>
      </c>
      <c r="D8" s="13">
        <v>3</v>
      </c>
      <c r="E8" s="6">
        <v>30</v>
      </c>
      <c r="F8" s="14"/>
      <c r="G8" s="14"/>
      <c r="H8" s="38">
        <v>1</v>
      </c>
      <c r="I8" s="38">
        <v>12</v>
      </c>
      <c r="J8" s="15">
        <f t="shared" si="0"/>
        <v>4</v>
      </c>
      <c r="K8" s="15">
        <f t="shared" si="1"/>
        <v>102</v>
      </c>
    </row>
    <row r="9" spans="1:11" ht="18.75" customHeight="1" x14ac:dyDescent="0.25">
      <c r="A9" s="3">
        <v>5</v>
      </c>
      <c r="B9" s="4" t="s">
        <v>6</v>
      </c>
      <c r="C9" s="13">
        <v>180</v>
      </c>
      <c r="D9" s="13">
        <v>6</v>
      </c>
      <c r="E9" s="6">
        <v>30</v>
      </c>
      <c r="F9" s="14"/>
      <c r="G9" s="14"/>
      <c r="H9" s="38"/>
      <c r="I9" s="38"/>
      <c r="J9" s="15">
        <f t="shared" si="0"/>
        <v>6</v>
      </c>
      <c r="K9" s="15">
        <f t="shared" si="1"/>
        <v>180</v>
      </c>
    </row>
    <row r="10" spans="1:11" ht="18.75" customHeight="1" x14ac:dyDescent="0.25">
      <c r="A10" s="3">
        <v>6</v>
      </c>
      <c r="B10" s="4" t="s">
        <v>7</v>
      </c>
      <c r="C10" s="22">
        <v>84</v>
      </c>
      <c r="D10" s="22">
        <v>3</v>
      </c>
      <c r="E10" s="6">
        <v>28</v>
      </c>
      <c r="F10" s="23"/>
      <c r="G10" s="23"/>
      <c r="H10" s="38"/>
      <c r="I10" s="38"/>
      <c r="J10" s="15">
        <f t="shared" si="0"/>
        <v>3</v>
      </c>
      <c r="K10" s="15">
        <f t="shared" si="1"/>
        <v>84</v>
      </c>
    </row>
    <row r="11" spans="1:11" ht="18.75" customHeight="1" x14ac:dyDescent="0.25">
      <c r="A11" s="3">
        <v>7</v>
      </c>
      <c r="B11" s="32" t="s">
        <v>8</v>
      </c>
      <c r="C11" s="13">
        <v>120</v>
      </c>
      <c r="D11" s="13">
        <v>4</v>
      </c>
      <c r="E11" s="6">
        <v>30</v>
      </c>
      <c r="F11" s="14"/>
      <c r="G11" s="14"/>
      <c r="H11" s="38"/>
      <c r="I11" s="38"/>
      <c r="J11" s="15">
        <f t="shared" si="0"/>
        <v>4</v>
      </c>
      <c r="K11" s="15">
        <f t="shared" si="1"/>
        <v>120</v>
      </c>
    </row>
    <row r="12" spans="1:11" ht="18.75" customHeight="1" x14ac:dyDescent="0.25">
      <c r="A12" s="3">
        <v>8</v>
      </c>
      <c r="B12" s="32" t="s">
        <v>9</v>
      </c>
      <c r="C12" s="24">
        <v>60</v>
      </c>
      <c r="D12" s="24">
        <v>2</v>
      </c>
      <c r="E12" s="30">
        <v>30</v>
      </c>
      <c r="F12" s="25"/>
      <c r="G12" s="14"/>
      <c r="H12" s="39"/>
      <c r="I12" s="39"/>
      <c r="J12" s="15">
        <f t="shared" si="0"/>
        <v>2</v>
      </c>
      <c r="K12" s="15">
        <f t="shared" si="1"/>
        <v>60</v>
      </c>
    </row>
    <row r="13" spans="1:11" ht="18.75" customHeight="1" x14ac:dyDescent="0.25">
      <c r="A13" s="3">
        <v>9</v>
      </c>
      <c r="B13" s="32" t="s">
        <v>10</v>
      </c>
      <c r="C13" s="13">
        <v>60</v>
      </c>
      <c r="D13" s="13">
        <v>2</v>
      </c>
      <c r="E13" s="6">
        <v>30</v>
      </c>
      <c r="F13" s="14"/>
      <c r="G13" s="14"/>
      <c r="H13" s="38"/>
      <c r="I13" s="38"/>
      <c r="J13" s="15">
        <f t="shared" si="0"/>
        <v>2</v>
      </c>
      <c r="K13" s="15">
        <f t="shared" si="1"/>
        <v>60</v>
      </c>
    </row>
    <row r="14" spans="1:11" ht="18.75" customHeight="1" x14ac:dyDescent="0.25">
      <c r="A14" s="3">
        <v>10</v>
      </c>
      <c r="B14" s="4" t="s">
        <v>11</v>
      </c>
      <c r="C14" s="13">
        <v>180</v>
      </c>
      <c r="D14" s="13">
        <v>6</v>
      </c>
      <c r="E14" s="6">
        <v>30</v>
      </c>
      <c r="F14" s="14"/>
      <c r="G14" s="14"/>
      <c r="H14" s="38"/>
      <c r="I14" s="38"/>
      <c r="J14" s="15">
        <f t="shared" si="0"/>
        <v>6</v>
      </c>
      <c r="K14" s="15">
        <f t="shared" si="1"/>
        <v>180</v>
      </c>
    </row>
    <row r="15" spans="1:11" s="5" customFormat="1" ht="18.75" customHeight="1" x14ac:dyDescent="0.25">
      <c r="A15" s="3">
        <v>11</v>
      </c>
      <c r="B15" s="33" t="s">
        <v>12</v>
      </c>
      <c r="C15" s="17">
        <v>120</v>
      </c>
      <c r="D15" s="17">
        <v>4</v>
      </c>
      <c r="E15" s="29">
        <v>30</v>
      </c>
      <c r="F15" s="16"/>
      <c r="G15" s="16"/>
      <c r="H15" s="40"/>
      <c r="I15" s="40"/>
      <c r="J15" s="15">
        <f t="shared" si="0"/>
        <v>4</v>
      </c>
      <c r="K15" s="15">
        <f t="shared" si="1"/>
        <v>120</v>
      </c>
    </row>
    <row r="16" spans="1:11" ht="18.75" customHeight="1" x14ac:dyDescent="0.25">
      <c r="A16" s="3">
        <v>12</v>
      </c>
      <c r="B16" s="4" t="s">
        <v>13</v>
      </c>
      <c r="C16" s="13">
        <v>120</v>
      </c>
      <c r="D16" s="13">
        <v>4</v>
      </c>
      <c r="E16" s="6">
        <v>30</v>
      </c>
      <c r="F16" s="14"/>
      <c r="G16" s="14"/>
      <c r="H16" s="38"/>
      <c r="I16" s="38"/>
      <c r="J16" s="15">
        <f t="shared" si="0"/>
        <v>4</v>
      </c>
      <c r="K16" s="15">
        <f t="shared" si="1"/>
        <v>120</v>
      </c>
    </row>
    <row r="17" spans="1:11" ht="18.75" customHeight="1" x14ac:dyDescent="0.25">
      <c r="A17" s="3">
        <v>13</v>
      </c>
      <c r="B17" s="4" t="s">
        <v>14</v>
      </c>
      <c r="C17" s="13">
        <v>52</v>
      </c>
      <c r="D17" s="13">
        <v>2</v>
      </c>
      <c r="E17" s="6">
        <v>26</v>
      </c>
      <c r="F17" s="14"/>
      <c r="G17" s="14"/>
      <c r="H17" s="38"/>
      <c r="I17" s="38"/>
      <c r="J17" s="15">
        <f t="shared" si="0"/>
        <v>2</v>
      </c>
      <c r="K17" s="15">
        <f t="shared" si="1"/>
        <v>52</v>
      </c>
    </row>
    <row r="18" spans="1:11" ht="18.75" customHeight="1" x14ac:dyDescent="0.25">
      <c r="A18" s="3">
        <v>14</v>
      </c>
      <c r="B18" s="4" t="s">
        <v>15</v>
      </c>
      <c r="C18" s="13">
        <v>120</v>
      </c>
      <c r="D18" s="13">
        <v>4</v>
      </c>
      <c r="E18" s="6">
        <v>30</v>
      </c>
      <c r="F18" s="14">
        <v>1</v>
      </c>
      <c r="G18" s="14">
        <v>25</v>
      </c>
      <c r="H18" s="38"/>
      <c r="I18" s="38"/>
      <c r="J18" s="15">
        <f t="shared" si="0"/>
        <v>5</v>
      </c>
      <c r="K18" s="15">
        <f t="shared" si="1"/>
        <v>145</v>
      </c>
    </row>
    <row r="19" spans="1:11" ht="18.75" customHeight="1" x14ac:dyDescent="0.25">
      <c r="A19" s="3">
        <v>15</v>
      </c>
      <c r="B19" s="4" t="s">
        <v>16</v>
      </c>
      <c r="C19" s="13">
        <v>52</v>
      </c>
      <c r="D19" s="13">
        <v>2</v>
      </c>
      <c r="E19" s="6">
        <v>26</v>
      </c>
      <c r="F19" s="14"/>
      <c r="G19" s="14"/>
      <c r="H19" s="38">
        <v>1</v>
      </c>
      <c r="I19" s="38">
        <v>12</v>
      </c>
      <c r="J19" s="15">
        <f t="shared" si="0"/>
        <v>3</v>
      </c>
      <c r="K19" s="15">
        <f t="shared" si="1"/>
        <v>64</v>
      </c>
    </row>
    <row r="20" spans="1:11" ht="18.75" customHeight="1" x14ac:dyDescent="0.25">
      <c r="A20" s="3">
        <v>16</v>
      </c>
      <c r="B20" s="34" t="s">
        <v>17</v>
      </c>
      <c r="C20" s="13">
        <v>60</v>
      </c>
      <c r="D20" s="13">
        <v>2</v>
      </c>
      <c r="E20" s="6">
        <v>30</v>
      </c>
      <c r="F20" s="14">
        <v>1</v>
      </c>
      <c r="G20" s="14">
        <v>25</v>
      </c>
      <c r="H20" s="38"/>
      <c r="I20" s="38"/>
      <c r="J20" s="15">
        <f t="shared" si="0"/>
        <v>3</v>
      </c>
      <c r="K20" s="15">
        <f t="shared" si="1"/>
        <v>85</v>
      </c>
    </row>
    <row r="21" spans="1:11" ht="18.75" customHeight="1" x14ac:dyDescent="0.25">
      <c r="A21" s="3">
        <v>17</v>
      </c>
      <c r="B21" s="34" t="s">
        <v>18</v>
      </c>
      <c r="C21" s="13">
        <v>90</v>
      </c>
      <c r="D21" s="13">
        <v>3</v>
      </c>
      <c r="E21" s="6">
        <v>30</v>
      </c>
      <c r="F21" s="14">
        <v>1</v>
      </c>
      <c r="G21" s="14">
        <v>25</v>
      </c>
      <c r="H21" s="38"/>
      <c r="I21" s="38"/>
      <c r="J21" s="15">
        <f t="shared" si="0"/>
        <v>4</v>
      </c>
      <c r="K21" s="15">
        <f t="shared" si="1"/>
        <v>115</v>
      </c>
    </row>
    <row r="22" spans="1:11" ht="18.75" customHeight="1" x14ac:dyDescent="0.25">
      <c r="A22" s="3">
        <v>18</v>
      </c>
      <c r="B22" s="4" t="s">
        <v>19</v>
      </c>
      <c r="C22" s="26">
        <v>90</v>
      </c>
      <c r="D22" s="17">
        <v>3</v>
      </c>
      <c r="E22" s="29">
        <v>30</v>
      </c>
      <c r="F22" s="14"/>
      <c r="G22" s="14"/>
      <c r="H22" s="40"/>
      <c r="I22" s="40"/>
      <c r="J22" s="15">
        <f t="shared" si="0"/>
        <v>3</v>
      </c>
      <c r="K22" s="15">
        <f t="shared" si="1"/>
        <v>90</v>
      </c>
    </row>
    <row r="23" spans="1:11" ht="18.75" customHeight="1" x14ac:dyDescent="0.25">
      <c r="A23" s="3">
        <v>19</v>
      </c>
      <c r="B23" s="34" t="s">
        <v>20</v>
      </c>
      <c r="C23" s="13">
        <v>90</v>
      </c>
      <c r="D23" s="13">
        <v>3</v>
      </c>
      <c r="E23" s="6">
        <v>30</v>
      </c>
      <c r="F23" s="14"/>
      <c r="G23" s="14"/>
      <c r="H23" s="38"/>
      <c r="I23" s="38"/>
      <c r="J23" s="15">
        <f t="shared" si="0"/>
        <v>3</v>
      </c>
      <c r="K23" s="15">
        <f t="shared" si="1"/>
        <v>90</v>
      </c>
    </row>
    <row r="24" spans="1:11" ht="18.75" customHeight="1" x14ac:dyDescent="0.25">
      <c r="A24" s="3">
        <v>20</v>
      </c>
      <c r="B24" s="4" t="s">
        <v>21</v>
      </c>
      <c r="C24" s="13">
        <v>60</v>
      </c>
      <c r="D24" s="13">
        <v>2</v>
      </c>
      <c r="E24" s="6">
        <v>30</v>
      </c>
      <c r="F24" s="14"/>
      <c r="G24" s="14"/>
      <c r="H24" s="38"/>
      <c r="I24" s="38"/>
      <c r="J24" s="15">
        <f t="shared" si="0"/>
        <v>2</v>
      </c>
      <c r="K24" s="15">
        <f t="shared" si="1"/>
        <v>60</v>
      </c>
    </row>
    <row r="25" spans="1:11" ht="18.75" customHeight="1" x14ac:dyDescent="0.25">
      <c r="A25" s="3">
        <v>21</v>
      </c>
      <c r="B25" s="4" t="s">
        <v>22</v>
      </c>
      <c r="C25" s="18">
        <v>150</v>
      </c>
      <c r="D25" s="18">
        <v>5</v>
      </c>
      <c r="E25" s="28">
        <v>30</v>
      </c>
      <c r="F25" s="20"/>
      <c r="G25" s="20"/>
      <c r="H25" s="41"/>
      <c r="I25" s="41"/>
      <c r="J25" s="15">
        <f t="shared" si="0"/>
        <v>5</v>
      </c>
      <c r="K25" s="15">
        <f t="shared" si="1"/>
        <v>150</v>
      </c>
    </row>
    <row r="26" spans="1:11" ht="18.75" customHeight="1" x14ac:dyDescent="0.25">
      <c r="A26" s="3">
        <v>22</v>
      </c>
      <c r="B26" s="34" t="s">
        <v>23</v>
      </c>
      <c r="C26" s="13">
        <v>52</v>
      </c>
      <c r="D26" s="13">
        <v>2</v>
      </c>
      <c r="E26" s="6">
        <v>30</v>
      </c>
      <c r="F26" s="14">
        <v>1</v>
      </c>
      <c r="G26" s="14">
        <v>25</v>
      </c>
      <c r="H26" s="38"/>
      <c r="I26" s="38"/>
      <c r="J26" s="15">
        <f t="shared" si="0"/>
        <v>3</v>
      </c>
      <c r="K26" s="31">
        <f t="shared" si="1"/>
        <v>77</v>
      </c>
    </row>
    <row r="27" spans="1:11" ht="18.75" customHeight="1" x14ac:dyDescent="0.25">
      <c r="A27" s="3">
        <v>23</v>
      </c>
      <c r="B27" s="4" t="s">
        <v>24</v>
      </c>
      <c r="C27" s="13">
        <v>120</v>
      </c>
      <c r="D27" s="13">
        <v>4</v>
      </c>
      <c r="E27" s="6">
        <v>30</v>
      </c>
      <c r="F27" s="14">
        <v>1</v>
      </c>
      <c r="G27" s="14">
        <v>26</v>
      </c>
      <c r="H27" s="38"/>
      <c r="I27" s="38"/>
      <c r="J27" s="15">
        <f t="shared" si="0"/>
        <v>5</v>
      </c>
      <c r="K27" s="15">
        <f t="shared" si="1"/>
        <v>146</v>
      </c>
    </row>
    <row r="28" spans="1:11" ht="18.75" customHeight="1" x14ac:dyDescent="0.25">
      <c r="A28" s="3">
        <v>24</v>
      </c>
      <c r="B28" s="4" t="s">
        <v>25</v>
      </c>
      <c r="C28" s="13">
        <v>60</v>
      </c>
      <c r="D28" s="13">
        <v>2</v>
      </c>
      <c r="E28" s="6">
        <v>30</v>
      </c>
      <c r="F28" s="14"/>
      <c r="G28" s="14"/>
      <c r="H28" s="38"/>
      <c r="I28" s="38"/>
      <c r="J28" s="15">
        <f t="shared" si="0"/>
        <v>2</v>
      </c>
      <c r="K28" s="15">
        <f t="shared" si="1"/>
        <v>60</v>
      </c>
    </row>
    <row r="29" spans="1:11" ht="18.75" customHeight="1" x14ac:dyDescent="0.25">
      <c r="A29" s="3">
        <v>25</v>
      </c>
      <c r="B29" s="4" t="s">
        <v>26</v>
      </c>
      <c r="C29" s="11">
        <v>180</v>
      </c>
      <c r="D29" s="11">
        <v>6</v>
      </c>
      <c r="E29" s="6">
        <v>30</v>
      </c>
      <c r="F29" s="12"/>
      <c r="G29" s="12"/>
      <c r="H29" s="38"/>
      <c r="I29" s="38"/>
      <c r="J29" s="15">
        <f t="shared" si="0"/>
        <v>6</v>
      </c>
      <c r="K29" s="15">
        <f t="shared" si="1"/>
        <v>180</v>
      </c>
    </row>
    <row r="30" spans="1:11" ht="18.75" customHeight="1" x14ac:dyDescent="0.25">
      <c r="A30" s="3">
        <v>26</v>
      </c>
      <c r="B30" s="32" t="s">
        <v>27</v>
      </c>
      <c r="C30" s="13">
        <v>120</v>
      </c>
      <c r="D30" s="13">
        <v>4</v>
      </c>
      <c r="E30" s="6">
        <v>30</v>
      </c>
      <c r="F30" s="14">
        <v>1</v>
      </c>
      <c r="G30" s="14">
        <v>25</v>
      </c>
      <c r="H30" s="38"/>
      <c r="I30" s="38"/>
      <c r="J30" s="15">
        <f t="shared" si="0"/>
        <v>5</v>
      </c>
      <c r="K30" s="15">
        <f t="shared" si="1"/>
        <v>145</v>
      </c>
    </row>
    <row r="31" spans="1:11" ht="18.75" customHeight="1" x14ac:dyDescent="0.25">
      <c r="A31" s="3">
        <v>27</v>
      </c>
      <c r="B31" s="32" t="s">
        <v>28</v>
      </c>
      <c r="C31" s="13">
        <v>90</v>
      </c>
      <c r="D31" s="13">
        <v>3</v>
      </c>
      <c r="E31" s="6">
        <v>30</v>
      </c>
      <c r="F31" s="14">
        <v>1</v>
      </c>
      <c r="G31" s="14">
        <v>25</v>
      </c>
      <c r="H31" s="38"/>
      <c r="I31" s="38"/>
      <c r="J31" s="15">
        <f t="shared" si="0"/>
        <v>4</v>
      </c>
      <c r="K31" s="15">
        <f t="shared" si="1"/>
        <v>115</v>
      </c>
    </row>
    <row r="32" spans="1:11" ht="18.75" customHeight="1" x14ac:dyDescent="0.25">
      <c r="A32" s="9"/>
      <c r="B32" s="9"/>
      <c r="C32" s="19">
        <f t="shared" ref="C32:I32" si="2">SUM(C5:C31)</f>
        <v>2730</v>
      </c>
      <c r="D32" s="19">
        <f t="shared" si="2"/>
        <v>92</v>
      </c>
      <c r="E32" s="10"/>
      <c r="F32" s="21">
        <f t="shared" si="2"/>
        <v>10</v>
      </c>
      <c r="G32" s="21">
        <f t="shared" si="2"/>
        <v>251</v>
      </c>
      <c r="H32" s="42">
        <f t="shared" si="2"/>
        <v>2</v>
      </c>
      <c r="I32" s="42">
        <f t="shared" si="2"/>
        <v>24</v>
      </c>
      <c r="J32" s="27">
        <f t="shared" si="0"/>
        <v>104</v>
      </c>
      <c r="K32" s="27">
        <f t="shared" si="1"/>
        <v>3005</v>
      </c>
    </row>
    <row r="34" spans="8:9" x14ac:dyDescent="0.25">
      <c r="H34" s="37" t="s">
        <v>37</v>
      </c>
      <c r="I34" s="36"/>
    </row>
    <row r="35" spans="8:9" x14ac:dyDescent="0.25">
      <c r="H35" s="36"/>
      <c r="I35" s="36"/>
    </row>
    <row r="36" spans="8:9" x14ac:dyDescent="0.25">
      <c r="H36" s="36"/>
      <c r="I36" s="36"/>
    </row>
    <row r="37" spans="8:9" x14ac:dyDescent="0.25">
      <c r="H37" s="36"/>
      <c r="I37" s="36"/>
    </row>
    <row r="38" spans="8:9" x14ac:dyDescent="0.25">
      <c r="H38" s="36"/>
      <c r="I38" s="36"/>
    </row>
    <row r="39" spans="8:9" x14ac:dyDescent="0.25">
      <c r="H39" s="36"/>
      <c r="I39" s="36"/>
    </row>
    <row r="40" spans="8:9" x14ac:dyDescent="0.25">
      <c r="H40" s="36"/>
      <c r="I40" s="36"/>
    </row>
  </sheetData>
  <mergeCells count="13">
    <mergeCell ref="H34:I40"/>
    <mergeCell ref="B1:I1"/>
    <mergeCell ref="H2:H3"/>
    <mergeCell ref="I2:I3"/>
    <mergeCell ref="J2:J3"/>
    <mergeCell ref="K2:K3"/>
    <mergeCell ref="C2:C3"/>
    <mergeCell ref="D2:D3"/>
    <mergeCell ref="E2:E3"/>
    <mergeCell ref="F2:F3"/>
    <mergeCell ref="G2:G3"/>
    <mergeCell ref="B2:B3"/>
    <mergeCell ref="A2:A3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Татьяна Геннадьевна</dc:creator>
  <cp:lastModifiedBy>Юрочкина Наталья Александровна</cp:lastModifiedBy>
  <cp:lastPrinted>2025-11-20T10:08:37Z</cp:lastPrinted>
  <dcterms:created xsi:type="dcterms:W3CDTF">2023-11-29T10:39:49Z</dcterms:created>
  <dcterms:modified xsi:type="dcterms:W3CDTF">2025-12-19T04:49:10Z</dcterms:modified>
</cp:coreProperties>
</file>